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9030" activeTab="0"/>
  </bookViews>
  <sheets>
    <sheet name="Ark1" sheetId="1" r:id="rId1"/>
  </sheets>
  <definedNames>
    <definedName name="_xlnm.Print_Area" localSheetId="0">'Ark1'!$A$1:$M$65</definedName>
  </definedNames>
  <calcPr fullCalcOnLoad="1"/>
</workbook>
</file>

<file path=xl/sharedStrings.xml><?xml version="1.0" encoding="utf-8"?>
<sst xmlns="http://schemas.openxmlformats.org/spreadsheetml/2006/main" count="82" uniqueCount="80">
  <si>
    <t>.</t>
  </si>
  <si>
    <t xml:space="preserve"> </t>
  </si>
  <si>
    <t>E  er tekst</t>
  </si>
  <si>
    <t>Total</t>
  </si>
  <si>
    <t>F  er tal</t>
  </si>
  <si>
    <t>I alt d.kr</t>
  </si>
  <si>
    <t>Afrund</t>
  </si>
  <si>
    <t xml:space="preserve">    </t>
  </si>
  <si>
    <t>I alt lok. mønt</t>
  </si>
  <si>
    <t>Request for refunding</t>
  </si>
  <si>
    <t>of health insurance costs</t>
  </si>
  <si>
    <t>Company name and address</t>
  </si>
  <si>
    <t>Date and company reference</t>
  </si>
  <si>
    <t>Contact person and tel. No.</t>
  </si>
  <si>
    <t xml:space="preserve"> CVR  / SE-no.</t>
  </si>
  <si>
    <t>Refunds to be transferred to bank/giro account number</t>
  </si>
  <si>
    <t>Refunding is possible when original, receipted bills are submitted containing information about the insured's name as well as about the treatment, medicine, transport, etc.</t>
  </si>
  <si>
    <t>offered for the amount. Normally, bills submitted must not be older than 1 year, and copies of bills can be refunded only in exceptional cases. Dental treatment is refunded</t>
  </si>
  <si>
    <t>by 50 per cent (however, no refunding of x-rays, prosthetic dentistry and transportation). The expenses must have been paid by the company.</t>
  </si>
  <si>
    <t>Identification and requested refund in DKK</t>
  </si>
  <si>
    <t>Requested refund in local currency</t>
  </si>
  <si>
    <t>ID-no.</t>
  </si>
  <si>
    <t>Surname</t>
  </si>
  <si>
    <t>REQUESTED</t>
  </si>
  <si>
    <t>Any remarks</t>
  </si>
  <si>
    <t>In connection with medical and hospital treatment, expenses for the necessary transportation to and from the doctor and the hospital are covered (but not to and from</t>
  </si>
  <si>
    <t xml:space="preserve">pharmacy, dentist, etc.). In case a person signs off abroad due to sickness/injury, the necessary expenses for the home journey and lodgings are covered (but not for the </t>
  </si>
  <si>
    <t>outward journey of a substitute).</t>
  </si>
  <si>
    <t>and expenses in local currency.</t>
  </si>
  <si>
    <t xml:space="preserve">Subsequently, the spreadsheet will calculate total </t>
  </si>
  <si>
    <t>expenses in DKK and in local currency.</t>
  </si>
  <si>
    <t xml:space="preserve">    If local expense is in DKK, use exchange rate 100.</t>
  </si>
  <si>
    <t>CHANGE</t>
  </si>
  <si>
    <t xml:space="preserve">  Doctor</t>
  </si>
  <si>
    <t xml:space="preserve">  Hospital</t>
  </si>
  <si>
    <t xml:space="preserve">  Medicine</t>
  </si>
  <si>
    <t xml:space="preserve">   </t>
  </si>
  <si>
    <t>name</t>
  </si>
  <si>
    <t xml:space="preserve">   RATE</t>
  </si>
  <si>
    <t xml:space="preserve">     EX-</t>
  </si>
  <si>
    <t xml:space="preserve">    Sick</t>
  </si>
  <si>
    <t xml:space="preserve">    pay</t>
  </si>
  <si>
    <t xml:space="preserve">    Food</t>
  </si>
  <si>
    <t xml:space="preserve">    allow</t>
  </si>
  <si>
    <t>DKK</t>
  </si>
  <si>
    <t>REFUND</t>
  </si>
  <si>
    <t>CURRENCY</t>
  </si>
  <si>
    <t xml:space="preserve">  LOKAL</t>
  </si>
  <si>
    <t xml:space="preserve">DANISH MARITIME AUTHORITY </t>
  </si>
  <si>
    <t xml:space="preserve">dma@dma.dk </t>
  </si>
  <si>
    <t>Exchange</t>
  </si>
  <si>
    <t xml:space="preserve">  (subsidy</t>
  </si>
  <si>
    <t>Civil registration</t>
  </si>
  <si>
    <t>year of birth</t>
  </si>
  <si>
    <t>no. / date and</t>
  </si>
  <si>
    <t xml:space="preserve">  Home</t>
  </si>
  <si>
    <t xml:space="preserve">  journey</t>
  </si>
  <si>
    <t xml:space="preserve">  Taxi, bus</t>
  </si>
  <si>
    <t xml:space="preserve">  Hotel</t>
  </si>
  <si>
    <t xml:space="preserve">  Dentist</t>
  </si>
  <si>
    <t xml:space="preserve">   50 %)</t>
  </si>
  <si>
    <t xml:space="preserve"> Funeral</t>
  </si>
  <si>
    <t xml:space="preserve"> expenses</t>
  </si>
  <si>
    <t xml:space="preserve"> Other</t>
  </si>
  <si>
    <t>Seafarer´s</t>
  </si>
  <si>
    <t xml:space="preserve">   CUR-</t>
  </si>
  <si>
    <t xml:space="preserve">  RENCY</t>
  </si>
  <si>
    <r>
      <t xml:space="preserve">Fill in </t>
    </r>
    <r>
      <rPr>
        <sz val="8"/>
        <color indexed="12"/>
        <rFont val="Arial Unicode MS"/>
        <family val="2"/>
      </rPr>
      <t xml:space="preserve">ID-no., surname, currency, exchange rate </t>
    </r>
  </si>
  <si>
    <t xml:space="preserve">  TOTAL </t>
  </si>
  <si>
    <t>Each individual sickness case must always be accompanied by a detailed description of the</t>
  </si>
  <si>
    <t>sickness, e.g, copy of  Medical  Report - also if previously forwarded.</t>
  </si>
  <si>
    <t xml:space="preserve"> Statement from company: I, the undersigned, hereby</t>
  </si>
  <si>
    <t xml:space="preserve"> Date:</t>
  </si>
  <si>
    <t xml:space="preserve"> Signature:</t>
  </si>
  <si>
    <t>and sickness benefit</t>
  </si>
  <si>
    <t xml:space="preserve"> declare, that the expenses are paid by the company.</t>
  </si>
  <si>
    <t>If the amount is a sum of several receipts: clip them together with a calculation strip or the like</t>
  </si>
  <si>
    <t xml:space="preserve">DK-4220 Korsør </t>
  </si>
  <si>
    <t>Caspar Brands Plads 9</t>
  </si>
  <si>
    <t>2019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</si>
</sst>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dd/mm/yy"/>
    <numFmt numFmtId="179" formatCode="_(* #,##0_);_(* \(#,##0\);_(* &quot;- &quot;_);_(@_)"/>
    <numFmt numFmtId="180" formatCode="_(* #,##0_);_(* \(#,##0\);_(* &quot;-&quot;??_);_(@_)"/>
    <numFmt numFmtId="181" formatCode="#,##0.0000"/>
    <numFmt numFmtId="182" formatCode="_(* #,##0_);_(* \(#,##0\);_(* &quot; &quot;??_);_(@_)"/>
    <numFmt numFmtId="183" formatCode="_(* #,##0.0_);_(* \(#,##0.0\);_(* &quot;-&quot;_);_(@_)"/>
    <numFmt numFmtId="184" formatCode="_(* #,##0.0_);_(* \(#,##0.0\);_(* &quot;- &quot;_);_(@_)"/>
    <numFmt numFmtId="185" formatCode="_(* #,##0.0_);_(* \(#,##0.0\);_(* &quot;-&quot;??_);_(@_)"/>
    <numFmt numFmtId="186" formatCode="_(* #,##0.00_);_(* \(#,##0.00\);_(* &quot;- &quot;_);_(@_)"/>
    <numFmt numFmtId="187" formatCode="&quot;Ja&quot;;&quot;Ja&quot;;&quot;Nej&quot;"/>
    <numFmt numFmtId="188" formatCode="&quot;Sandt&quot;;&quot;Sandt&quot;;&quot;Falsk&quot;"/>
    <numFmt numFmtId="189" formatCode="&quot;Til&quot;;&quot;Til&quot;;&quot;Fra&quot;"/>
    <numFmt numFmtId="190" formatCode="[$€-2]\ #.##000_);[Red]\([$€-2]\ #.##000\)"/>
  </numFmts>
  <fonts count="63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 Unicode MS"/>
      <family val="2"/>
    </font>
    <font>
      <sz val="8"/>
      <color indexed="12"/>
      <name val="Arial Unicode MS"/>
      <family val="2"/>
    </font>
    <font>
      <sz val="8"/>
      <name val="MS Sans Serif"/>
      <family val="2"/>
    </font>
    <font>
      <sz val="8"/>
      <color indexed="10"/>
      <name val="MS Sans Serif"/>
      <family val="2"/>
    </font>
    <font>
      <sz val="8"/>
      <color indexed="12"/>
      <name val="Arial"/>
      <family val="2"/>
    </font>
    <font>
      <b/>
      <sz val="7"/>
      <name val="Arial"/>
      <family val="2"/>
    </font>
    <font>
      <sz val="9"/>
      <color indexed="12"/>
      <name val="Arial"/>
      <family val="2"/>
    </font>
    <font>
      <sz val="6.5"/>
      <color indexed="12"/>
      <name val="Arial"/>
      <family val="2"/>
    </font>
    <font>
      <sz val="7.5"/>
      <name val="Arial"/>
      <family val="2"/>
    </font>
    <font>
      <sz val="14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4"/>
      <color indexed="10"/>
      <name val="Segoe UI"/>
      <family val="2"/>
    </font>
    <font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FF0000"/>
      <name val="MS Sans Serif"/>
      <family val="2"/>
    </font>
    <font>
      <sz val="14"/>
      <color rgb="FFFF0000"/>
      <name val="Segoe UI"/>
      <family val="2"/>
    </font>
    <font>
      <sz val="14"/>
      <color rgb="FFFFFFFF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9" fillId="30" borderId="3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49" fontId="7" fillId="0" borderId="1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0" fontId="0" fillId="33" borderId="0" xfId="0" applyFont="1" applyFill="1" applyAlignment="1" applyProtection="1">
      <alignment/>
      <protection/>
    </xf>
    <xf numFmtId="4" fontId="4" fillId="33" borderId="0" xfId="0" applyNumberFormat="1" applyFont="1" applyFill="1" applyAlignment="1" applyProtection="1">
      <alignment horizontal="left" indent="1"/>
      <protection/>
    </xf>
    <xf numFmtId="0" fontId="0" fillId="33" borderId="0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0" fillId="33" borderId="0" xfId="0" applyNumberForma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49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wrapText="1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6" fillId="33" borderId="0" xfId="0" applyFont="1" applyFill="1" applyAlignment="1" applyProtection="1">
      <alignment/>
      <protection/>
    </xf>
    <xf numFmtId="175" fontId="4" fillId="33" borderId="0" xfId="0" applyNumberFormat="1" applyFont="1" applyFill="1" applyAlignment="1" applyProtection="1">
      <alignment/>
      <protection/>
    </xf>
    <xf numFmtId="4" fontId="4" fillId="33" borderId="0" xfId="46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/>
      <protection/>
    </xf>
    <xf numFmtId="49" fontId="4" fillId="33" borderId="11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49" fontId="4" fillId="33" borderId="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textRotation="90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49" fontId="7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4" fontId="1" fillId="33" borderId="0" xfId="0" applyNumberFormat="1" applyFont="1" applyFill="1" applyAlignment="1" applyProtection="1">
      <alignment horizontal="center"/>
      <protection/>
    </xf>
    <xf numFmtId="186" fontId="1" fillId="33" borderId="0" xfId="0" applyNumberFormat="1" applyFont="1" applyFill="1" applyAlignment="1" applyProtection="1">
      <alignment horizontal="center"/>
      <protection/>
    </xf>
    <xf numFmtId="179" fontId="1" fillId="33" borderId="0" xfId="0" applyNumberFormat="1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179" fontId="1" fillId="33" borderId="12" xfId="0" applyNumberFormat="1" applyFont="1" applyFill="1" applyBorder="1" applyAlignment="1" applyProtection="1">
      <alignment horizontal="right"/>
      <protection/>
    </xf>
    <xf numFmtId="180" fontId="1" fillId="33" borderId="12" xfId="46" applyNumberFormat="1" applyFont="1" applyFill="1" applyBorder="1" applyAlignment="1" applyProtection="1">
      <alignment horizontal="center"/>
      <protection locked="0"/>
    </xf>
    <xf numFmtId="0" fontId="4" fillId="33" borderId="12" xfId="46" applyNumberFormat="1" applyFont="1" applyFill="1" applyBorder="1" applyAlignment="1" applyProtection="1">
      <alignment/>
      <protection locked="0"/>
    </xf>
    <xf numFmtId="4" fontId="4" fillId="33" borderId="12" xfId="46" applyNumberFormat="1" applyFont="1" applyFill="1" applyBorder="1" applyAlignment="1" applyProtection="1">
      <alignment/>
      <protection locked="0"/>
    </xf>
    <xf numFmtId="4" fontId="4" fillId="33" borderId="13" xfId="46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left" indent="1"/>
      <protection/>
    </xf>
    <xf numFmtId="0" fontId="10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left" vertical="center" indent="1"/>
      <protection/>
    </xf>
    <xf numFmtId="0" fontId="11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horizontal="left" indent="1"/>
      <protection/>
    </xf>
    <xf numFmtId="0" fontId="12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left" vertical="top" indent="1"/>
      <protection/>
    </xf>
    <xf numFmtId="0" fontId="12" fillId="33" borderId="0" xfId="0" applyFont="1" applyFill="1" applyAlignment="1" applyProtection="1">
      <alignment horizontal="left" vertical="center" indent="1"/>
      <protection/>
    </xf>
    <xf numFmtId="0" fontId="12" fillId="33" borderId="0" xfId="0" applyNumberFormat="1" applyFont="1" applyFill="1" applyAlignment="1" applyProtection="1">
      <alignment horizontal="left" indent="1"/>
      <protection/>
    </xf>
    <xf numFmtId="49" fontId="7" fillId="0" borderId="11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0" fontId="1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indent="1"/>
      <protection locked="0"/>
    </xf>
    <xf numFmtId="49" fontId="7" fillId="33" borderId="11" xfId="0" applyNumberFormat="1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 horizontal="left" vertical="top"/>
      <protection/>
    </xf>
    <xf numFmtId="0" fontId="10" fillId="33" borderId="0" xfId="0" applyFont="1" applyFill="1" applyAlignment="1" applyProtection="1">
      <alignment vertical="top"/>
      <protection/>
    </xf>
    <xf numFmtId="0" fontId="14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 applyProtection="1">
      <alignment/>
      <protection/>
    </xf>
    <xf numFmtId="175" fontId="4" fillId="33" borderId="17" xfId="0" applyNumberFormat="1" applyFont="1" applyFill="1" applyBorder="1" applyAlignment="1" applyProtection="1">
      <alignment horizontal="left"/>
      <protection locked="0"/>
    </xf>
    <xf numFmtId="0" fontId="60" fillId="33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/>
      <protection/>
    </xf>
    <xf numFmtId="49" fontId="1" fillId="34" borderId="0" xfId="0" applyNumberFormat="1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0" fillId="33" borderId="0" xfId="49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16" fontId="15" fillId="33" borderId="18" xfId="0" applyNumberFormat="1" applyFont="1" applyFill="1" applyBorder="1" applyAlignment="1" applyProtection="1">
      <alignment horizontal="center" vertical="center"/>
      <protection/>
    </xf>
    <xf numFmtId="0" fontId="15" fillId="33" borderId="19" xfId="0" applyFont="1" applyFill="1" applyBorder="1" applyAlignment="1" applyProtection="1">
      <alignment horizontal="center" vertical="center"/>
      <protection/>
    </xf>
    <xf numFmtId="0" fontId="15" fillId="33" borderId="19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center"/>
      <protection/>
    </xf>
    <xf numFmtId="180" fontId="7" fillId="33" borderId="0" xfId="46" applyNumberFormat="1" applyFont="1" applyFill="1" applyBorder="1" applyAlignment="1" applyProtection="1">
      <alignment/>
      <protection/>
    </xf>
    <xf numFmtId="175" fontId="1" fillId="33" borderId="0" xfId="0" applyNumberFormat="1" applyFont="1" applyFill="1" applyBorder="1" applyAlignment="1" applyProtection="1">
      <alignment/>
      <protection/>
    </xf>
    <xf numFmtId="175" fontId="1" fillId="33" borderId="0" xfId="0" applyNumberFormat="1" applyFont="1" applyFill="1" applyBorder="1" applyAlignment="1" applyProtection="1">
      <alignment horizontal="left" indent="1"/>
      <protection/>
    </xf>
    <xf numFmtId="179" fontId="8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49" fontId="17" fillId="33" borderId="20" xfId="0" applyNumberFormat="1" applyFont="1" applyFill="1" applyBorder="1" applyAlignment="1" applyProtection="1">
      <alignment vertical="center"/>
      <protection/>
    </xf>
    <xf numFmtId="49" fontId="17" fillId="33" borderId="15" xfId="0" applyNumberFormat="1" applyFont="1" applyFill="1" applyBorder="1" applyAlignment="1" applyProtection="1">
      <alignment vertical="center"/>
      <protection/>
    </xf>
    <xf numFmtId="0" fontId="19" fillId="34" borderId="0" xfId="0" applyFont="1" applyFill="1" applyBorder="1" applyAlignment="1">
      <alignment horizontal="left" vertical="center" wrapText="1" indent="1"/>
    </xf>
    <xf numFmtId="0" fontId="61" fillId="34" borderId="0" xfId="0" applyFont="1" applyFill="1" applyBorder="1" applyAlignment="1">
      <alignment horizontal="left" vertical="center" wrapText="1" indent="1"/>
    </xf>
    <xf numFmtId="0" fontId="62" fillId="34" borderId="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 applyProtection="1">
      <alignment/>
      <protection locked="0"/>
    </xf>
    <xf numFmtId="49" fontId="1" fillId="34" borderId="11" xfId="0" applyNumberFormat="1" applyFont="1" applyFill="1" applyBorder="1" applyAlignment="1" applyProtection="1">
      <alignment/>
      <protection locked="0"/>
    </xf>
    <xf numFmtId="49" fontId="7" fillId="34" borderId="10" xfId="0" applyNumberFormat="1" applyFont="1" applyFill="1" applyBorder="1" applyAlignment="1" applyProtection="1">
      <alignment horizontal="left"/>
      <protection/>
    </xf>
    <xf numFmtId="49" fontId="1" fillId="34" borderId="11" xfId="0" applyNumberFormat="1" applyFont="1" applyFill="1" applyBorder="1" applyAlignment="1" applyProtection="1">
      <alignment/>
      <protection/>
    </xf>
    <xf numFmtId="49" fontId="7" fillId="34" borderId="14" xfId="0" applyNumberFormat="1" applyFont="1" applyFill="1" applyBorder="1" applyAlignment="1" applyProtection="1">
      <alignment horizontal="left"/>
      <protection/>
    </xf>
    <xf numFmtId="49" fontId="1" fillId="34" borderId="0" xfId="0" applyNumberFormat="1" applyFont="1" applyFill="1" applyBorder="1" applyAlignment="1" applyProtection="1">
      <alignment/>
      <protection/>
    </xf>
    <xf numFmtId="49" fontId="7" fillId="34" borderId="15" xfId="0" applyNumberFormat="1" applyFont="1" applyFill="1" applyBorder="1" applyAlignment="1" applyProtection="1">
      <alignment horizontal="left"/>
      <protection/>
    </xf>
    <xf numFmtId="49" fontId="1" fillId="34" borderId="20" xfId="0" applyNumberFormat="1" applyFont="1" applyFill="1" applyBorder="1" applyAlignment="1" applyProtection="1">
      <alignment/>
      <protection/>
    </xf>
    <xf numFmtId="49" fontId="1" fillId="34" borderId="15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15" fillId="33" borderId="0" xfId="0" applyFont="1" applyFill="1" applyAlignment="1">
      <alignment horizontal="right"/>
    </xf>
    <xf numFmtId="49" fontId="4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49" fontId="4" fillId="0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indent="2"/>
      <protection locked="0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/>
    </xf>
    <xf numFmtId="0" fontId="15" fillId="33" borderId="11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175" fontId="1" fillId="33" borderId="10" xfId="0" applyNumberFormat="1" applyFont="1" applyFill="1" applyBorder="1" applyAlignment="1" applyProtection="1">
      <alignment/>
      <protection/>
    </xf>
    <xf numFmtId="175" fontId="1" fillId="33" borderId="16" xfId="0" applyNumberFormat="1" applyFont="1" applyFill="1" applyBorder="1" applyAlignment="1" applyProtection="1">
      <alignment/>
      <protection/>
    </xf>
    <xf numFmtId="175" fontId="1" fillId="33" borderId="20" xfId="0" applyNumberFormat="1" applyFont="1" applyFill="1" applyBorder="1" applyAlignment="1" applyProtection="1">
      <alignment/>
      <protection/>
    </xf>
    <xf numFmtId="175" fontId="1" fillId="33" borderId="21" xfId="0" applyNumberFormat="1" applyFont="1" applyFill="1" applyBorder="1" applyAlignment="1" applyProtection="1">
      <alignment/>
      <protection/>
    </xf>
    <xf numFmtId="49" fontId="1" fillId="33" borderId="13" xfId="0" applyNumberFormat="1" applyFont="1" applyFill="1" applyBorder="1" applyAlignment="1" applyProtection="1">
      <alignment horizontal="left"/>
      <protection locked="0"/>
    </xf>
    <xf numFmtId="49" fontId="1" fillId="33" borderId="17" xfId="0" applyNumberFormat="1" applyFont="1" applyFill="1" applyBorder="1" applyAlignment="1" applyProtection="1">
      <alignment horizontal="left"/>
      <protection locked="0"/>
    </xf>
    <xf numFmtId="0" fontId="16" fillId="33" borderId="20" xfId="0" applyFont="1" applyFill="1" applyBorder="1" applyAlignment="1" applyProtection="1">
      <alignment horizontal="center" vertical="center"/>
      <protection/>
    </xf>
    <xf numFmtId="0" fontId="16" fillId="33" borderId="15" xfId="0" applyFont="1" applyFill="1" applyBorder="1" applyAlignment="1">
      <alignment vertical="center"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49" fontId="14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 indent="1"/>
      <protection/>
    </xf>
    <xf numFmtId="49" fontId="7" fillId="33" borderId="19" xfId="0" applyNumberFormat="1" applyFont="1" applyFill="1" applyBorder="1" applyAlignment="1" applyProtection="1">
      <alignment textRotation="90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180" fontId="18" fillId="33" borderId="10" xfId="46" applyNumberFormat="1" applyFont="1" applyFill="1" applyBorder="1" applyAlignment="1" applyProtection="1">
      <alignment horizontal="left" indent="1"/>
      <protection/>
    </xf>
    <xf numFmtId="180" fontId="18" fillId="33" borderId="11" xfId="46" applyNumberFormat="1" applyFont="1" applyFill="1" applyBorder="1" applyAlignment="1" applyProtection="1">
      <alignment horizontal="left" indent="1"/>
      <protection/>
    </xf>
    <xf numFmtId="180" fontId="18" fillId="33" borderId="0" xfId="46" applyNumberFormat="1" applyFont="1" applyFill="1" applyBorder="1" applyAlignment="1" applyProtection="1">
      <alignment horizontal="left" vertical="top" indent="1"/>
      <protection/>
    </xf>
    <xf numFmtId="49" fontId="1" fillId="34" borderId="15" xfId="0" applyNumberFormat="1" applyFont="1" applyFill="1" applyBorder="1" applyAlignment="1" applyProtection="1">
      <alignment horizontal="left"/>
      <protection locked="0"/>
    </xf>
    <xf numFmtId="175" fontId="1" fillId="33" borderId="23" xfId="0" applyNumberFormat="1" applyFont="1" applyFill="1" applyBorder="1" applyAlignment="1" applyProtection="1">
      <alignment horizontal="left" indent="1"/>
      <protection/>
    </xf>
    <xf numFmtId="175" fontId="1" fillId="33" borderId="18" xfId="0" applyNumberFormat="1" applyFont="1" applyFill="1" applyBorder="1" applyAlignment="1" applyProtection="1">
      <alignment horizontal="left" indent="1"/>
      <protection/>
    </xf>
    <xf numFmtId="179" fontId="8" fillId="33" borderId="23" xfId="0" applyNumberFormat="1" applyFont="1" applyFill="1" applyBorder="1" applyAlignment="1" applyProtection="1">
      <alignment/>
      <protection/>
    </xf>
    <xf numFmtId="179" fontId="8" fillId="33" borderId="18" xfId="0" applyNumberFormat="1" applyFont="1" applyFill="1" applyBorder="1" applyAlignment="1" applyProtection="1">
      <alignment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0</xdr:row>
      <xdr:rowOff>19050</xdr:rowOff>
    </xdr:from>
    <xdr:to>
      <xdr:col>8</xdr:col>
      <xdr:colOff>361950</xdr:colOff>
      <xdr:row>3</xdr:row>
      <xdr:rowOff>0</xdr:rowOff>
    </xdr:to>
    <xdr:pic>
      <xdr:nvPicPr>
        <xdr:cNvPr id="1" name="Picture 1" descr="O:\Faelles\Logo etc\LOGO\JPG\HIGH-RES\sofart_dk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19050"/>
          <a:ext cx="1809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68"/>
  <sheetViews>
    <sheetView tabSelected="1" zoomScalePageLayoutView="0" workbookViewId="0" topLeftCell="A13">
      <selection activeCell="G28" sqref="G28"/>
    </sheetView>
  </sheetViews>
  <sheetFormatPr defaultColWidth="9.140625" defaultRowHeight="12.75"/>
  <cols>
    <col min="1" max="1" width="3.7109375" style="2" customWidth="1"/>
    <col min="2" max="2" width="6.00390625" style="17" customWidth="1"/>
    <col min="3" max="3" width="6.00390625" style="2" customWidth="1"/>
    <col min="4" max="4" width="10.7109375" style="2" customWidth="1"/>
    <col min="5" max="5" width="9.7109375" style="2" customWidth="1"/>
    <col min="6" max="6" width="6.28125" style="2" customWidth="1"/>
    <col min="7" max="7" width="6.7109375" style="2" customWidth="1"/>
    <col min="8" max="11" width="8.57421875" style="2" customWidth="1"/>
    <col min="12" max="12" width="8.28125" style="2" customWidth="1"/>
    <col min="13" max="13" width="8.421875" style="2" customWidth="1"/>
    <col min="14" max="16" width="10.28125" style="2" customWidth="1"/>
    <col min="17" max="21" width="9.140625" style="2" customWidth="1"/>
    <col min="22" max="24" width="11.28125" style="48" hidden="1" customWidth="1"/>
    <col min="25" max="25" width="13.8515625" style="48" hidden="1" customWidth="1"/>
    <col min="26" max="26" width="11.28125" style="48" hidden="1" customWidth="1"/>
    <col min="27" max="16384" width="9.140625" style="2" customWidth="1"/>
  </cols>
  <sheetData>
    <row r="1" ht="14.25" customHeight="1"/>
    <row r="2" spans="8:12" ht="9.75" customHeight="1">
      <c r="H2" s="25"/>
      <c r="K2" s="26"/>
      <c r="L2" s="27"/>
    </row>
    <row r="3" spans="2:21" ht="15" customHeight="1">
      <c r="B3" s="60" t="s">
        <v>9</v>
      </c>
      <c r="C3" s="60"/>
      <c r="D3" s="60"/>
      <c r="E3" s="60"/>
      <c r="F3" s="28"/>
      <c r="G3" s="28"/>
      <c r="H3" s="28"/>
      <c r="I3" s="28"/>
      <c r="J3" s="28"/>
      <c r="K3" s="135" t="s">
        <v>48</v>
      </c>
      <c r="L3" s="135"/>
      <c r="M3" s="135"/>
      <c r="S3" s="3"/>
      <c r="T3" s="3"/>
      <c r="U3" s="3"/>
    </row>
    <row r="4" spans="2:21" ht="15" customHeight="1">
      <c r="B4" s="60" t="s">
        <v>10</v>
      </c>
      <c r="C4" s="60"/>
      <c r="D4" s="60"/>
      <c r="E4" s="60"/>
      <c r="F4" s="29"/>
      <c r="G4" s="30"/>
      <c r="H4" s="30"/>
      <c r="I4" s="30"/>
      <c r="J4" s="30"/>
      <c r="K4" s="141" t="s">
        <v>78</v>
      </c>
      <c r="L4" s="141"/>
      <c r="M4" s="141"/>
      <c r="S4" s="4"/>
      <c r="T4" s="4"/>
      <c r="U4" s="4"/>
    </row>
    <row r="5" spans="2:21" ht="15" customHeight="1">
      <c r="B5" s="60" t="s">
        <v>74</v>
      </c>
      <c r="C5" s="60"/>
      <c r="D5" s="60"/>
      <c r="E5" s="60"/>
      <c r="F5" s="29"/>
      <c r="G5" s="29"/>
      <c r="H5" s="29"/>
      <c r="I5" s="29"/>
      <c r="J5" s="29"/>
      <c r="K5" s="141" t="s">
        <v>77</v>
      </c>
      <c r="L5" s="141"/>
      <c r="M5" s="141"/>
      <c r="S5" s="4"/>
      <c r="T5" s="3"/>
      <c r="U5" s="3"/>
    </row>
    <row r="6" spans="3:13" ht="12" customHeight="1">
      <c r="C6" s="24"/>
      <c r="D6" s="24"/>
      <c r="K6" s="142" t="s">
        <v>49</v>
      </c>
      <c r="L6" s="142"/>
      <c r="M6" s="142"/>
    </row>
    <row r="7" spans="2:7" ht="12" customHeight="1">
      <c r="B7" s="114" t="s">
        <v>11</v>
      </c>
      <c r="C7" s="24"/>
      <c r="D7" s="24"/>
      <c r="E7" s="31"/>
      <c r="G7" s="102"/>
    </row>
    <row r="8" spans="2:13" ht="12" customHeight="1">
      <c r="B8" s="23" t="s">
        <v>0</v>
      </c>
      <c r="F8" s="23"/>
      <c r="G8" s="76" t="s">
        <v>0</v>
      </c>
      <c r="J8" s="77" t="s">
        <v>12</v>
      </c>
      <c r="K8" s="78"/>
      <c r="L8" s="136"/>
      <c r="M8" s="136"/>
    </row>
    <row r="9" spans="2:13" ht="13.5" customHeight="1">
      <c r="B9" s="140"/>
      <c r="C9" s="140"/>
      <c r="D9" s="140"/>
      <c r="E9" s="140"/>
      <c r="F9" s="140"/>
      <c r="G9" s="140"/>
      <c r="H9" s="83"/>
      <c r="J9" s="138"/>
      <c r="K9" s="139"/>
      <c r="L9" s="139"/>
      <c r="M9" s="139"/>
    </row>
    <row r="10" spans="2:13" ht="13.5" customHeight="1">
      <c r="B10" s="140"/>
      <c r="C10" s="140"/>
      <c r="D10" s="140"/>
      <c r="E10" s="140"/>
      <c r="F10" s="140"/>
      <c r="G10" s="140"/>
      <c r="H10" s="83"/>
      <c r="J10" s="91" t="s">
        <v>13</v>
      </c>
      <c r="K10" s="92"/>
      <c r="L10" s="137"/>
      <c r="M10" s="137"/>
    </row>
    <row r="11" spans="2:14" ht="13.5" customHeight="1">
      <c r="B11" s="140"/>
      <c r="C11" s="140"/>
      <c r="D11" s="140"/>
      <c r="E11" s="140"/>
      <c r="F11" s="140"/>
      <c r="G11" s="140"/>
      <c r="H11" s="83"/>
      <c r="J11" s="138"/>
      <c r="K11" s="139"/>
      <c r="L11" s="139"/>
      <c r="M11" s="139"/>
      <c r="N11" s="61"/>
    </row>
    <row r="12" spans="2:14" ht="13.5" customHeight="1">
      <c r="B12" s="140"/>
      <c r="C12" s="140"/>
      <c r="D12" s="140"/>
      <c r="E12" s="140"/>
      <c r="F12" s="140"/>
      <c r="G12" s="140"/>
      <c r="H12" s="83"/>
      <c r="J12" s="1" t="s">
        <v>14</v>
      </c>
      <c r="K12" s="136"/>
      <c r="L12" s="136"/>
      <c r="M12" s="136"/>
      <c r="N12" s="61"/>
    </row>
    <row r="13" spans="2:14" ht="13.5" customHeight="1">
      <c r="B13" s="140"/>
      <c r="C13" s="140"/>
      <c r="D13" s="140"/>
      <c r="E13" s="140"/>
      <c r="F13" s="140"/>
      <c r="G13" s="140"/>
      <c r="H13" s="83"/>
      <c r="J13" s="138"/>
      <c r="K13" s="139"/>
      <c r="L13" s="139"/>
      <c r="M13" s="139"/>
      <c r="N13" s="61"/>
    </row>
    <row r="14" spans="2:13" ht="13.5" customHeight="1">
      <c r="B14" s="159"/>
      <c r="C14" s="159"/>
      <c r="D14" s="159"/>
      <c r="E14" s="159"/>
      <c r="F14" s="159"/>
      <c r="G14" s="159"/>
      <c r="H14" s="159"/>
      <c r="J14" s="1" t="s">
        <v>15</v>
      </c>
      <c r="K14" s="79"/>
      <c r="L14" s="72"/>
      <c r="M14" s="79"/>
    </row>
    <row r="15" spans="2:13" ht="13.5" customHeight="1">
      <c r="B15" s="159"/>
      <c r="C15" s="159"/>
      <c r="D15" s="159"/>
      <c r="E15" s="159"/>
      <c r="F15" s="159"/>
      <c r="G15" s="159"/>
      <c r="H15" s="159"/>
      <c r="J15" s="138"/>
      <c r="K15" s="139"/>
      <c r="L15" s="139"/>
      <c r="M15" s="139"/>
    </row>
    <row r="16" spans="2:14" ht="9.75" customHeight="1">
      <c r="B16" s="159"/>
      <c r="C16" s="159"/>
      <c r="D16" s="159"/>
      <c r="E16" s="159"/>
      <c r="F16" s="159"/>
      <c r="G16" s="159"/>
      <c r="H16" s="159"/>
      <c r="J16" s="131"/>
      <c r="K16" s="131"/>
      <c r="L16" s="131"/>
      <c r="M16" s="131"/>
      <c r="N16" s="12"/>
    </row>
    <row r="17" spans="2:14" ht="9.75" customHeight="1">
      <c r="B17" s="159"/>
      <c r="C17" s="159"/>
      <c r="D17" s="159"/>
      <c r="E17" s="159"/>
      <c r="F17" s="159"/>
      <c r="G17" s="159"/>
      <c r="H17" s="159"/>
      <c r="J17" s="93"/>
      <c r="K17" s="94"/>
      <c r="L17" s="94"/>
      <c r="M17" s="94"/>
      <c r="N17" s="12"/>
    </row>
    <row r="18" spans="2:20" ht="9.75" customHeight="1">
      <c r="B18" s="10" t="s">
        <v>16</v>
      </c>
      <c r="C18" s="10"/>
      <c r="D18" s="10"/>
      <c r="E18" s="10"/>
      <c r="F18" s="10"/>
      <c r="G18" s="10"/>
      <c r="H18" s="10"/>
      <c r="I18" s="10"/>
      <c r="J18" s="95"/>
      <c r="K18" s="95"/>
      <c r="L18" s="95"/>
      <c r="M18" s="95"/>
      <c r="N18" s="5"/>
      <c r="O18" s="5"/>
      <c r="P18" s="5"/>
      <c r="Q18" s="5"/>
      <c r="R18" s="5"/>
      <c r="S18" s="5"/>
      <c r="T18" s="5"/>
    </row>
    <row r="19" spans="2:20" ht="9.75" customHeight="1">
      <c r="B19" s="10" t="s">
        <v>17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5"/>
      <c r="O19" s="45"/>
      <c r="P19" s="5"/>
      <c r="Q19" s="5"/>
      <c r="R19" s="5"/>
      <c r="S19" s="5"/>
      <c r="T19" s="5"/>
    </row>
    <row r="20" spans="2:20" ht="9.75" customHeight="1">
      <c r="B20" s="10" t="s">
        <v>18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5"/>
      <c r="O20" s="5"/>
      <c r="P20" s="5"/>
      <c r="Q20" s="5"/>
      <c r="R20" s="5"/>
      <c r="S20" s="5"/>
      <c r="T20" s="5"/>
    </row>
    <row r="21" spans="3:13" ht="6.75" customHeight="1"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26" s="22" customFormat="1" ht="15.75" customHeight="1">
      <c r="B22" s="163" t="s">
        <v>19</v>
      </c>
      <c r="C22" s="164"/>
      <c r="D22" s="164"/>
      <c r="E22" s="165"/>
      <c r="F22" s="166" t="s">
        <v>20</v>
      </c>
      <c r="G22" s="166"/>
      <c r="H22" s="166"/>
      <c r="I22" s="166"/>
      <c r="J22" s="166"/>
      <c r="K22" s="166"/>
      <c r="L22" s="166"/>
      <c r="M22" s="163"/>
      <c r="N22" s="61" t="s">
        <v>67</v>
      </c>
      <c r="O22" s="62"/>
      <c r="P22" s="62"/>
      <c r="Q22" s="6"/>
      <c r="V22" s="49"/>
      <c r="W22" s="49"/>
      <c r="X22" s="49"/>
      <c r="Y22" s="49"/>
      <c r="Z22" s="49"/>
    </row>
    <row r="23" spans="2:28" ht="15.75" customHeight="1">
      <c r="B23" s="157"/>
      <c r="C23" s="158"/>
      <c r="D23" s="81"/>
      <c r="E23" s="88"/>
      <c r="F23" s="96"/>
      <c r="G23" s="12"/>
      <c r="I23" s="98" t="s">
        <v>55</v>
      </c>
      <c r="J23" s="97"/>
      <c r="K23" s="98" t="s">
        <v>61</v>
      </c>
      <c r="L23" s="99" t="s">
        <v>40</v>
      </c>
      <c r="M23" s="143" t="s">
        <v>68</v>
      </c>
      <c r="N23" s="63" t="s">
        <v>28</v>
      </c>
      <c r="O23" s="64"/>
      <c r="P23" s="24"/>
      <c r="Q23" s="7"/>
      <c r="U23" s="17"/>
      <c r="V23" s="50"/>
      <c r="W23" s="47"/>
      <c r="X23" s="47"/>
      <c r="Y23" s="47"/>
      <c r="Z23" s="47"/>
      <c r="AA23" s="17"/>
      <c r="AB23" s="17"/>
    </row>
    <row r="24" spans="2:28" ht="12" customHeight="1">
      <c r="B24" s="153" t="s">
        <v>52</v>
      </c>
      <c r="C24" s="154"/>
      <c r="D24" s="82" t="s">
        <v>64</v>
      </c>
      <c r="E24" s="106" t="s">
        <v>23</v>
      </c>
      <c r="F24" s="104"/>
      <c r="G24" s="103" t="s">
        <v>39</v>
      </c>
      <c r="H24" s="100" t="s">
        <v>33</v>
      </c>
      <c r="I24" s="99" t="s">
        <v>56</v>
      </c>
      <c r="J24" s="99" t="s">
        <v>59</v>
      </c>
      <c r="K24" s="99" t="s">
        <v>62</v>
      </c>
      <c r="L24" s="99" t="s">
        <v>41</v>
      </c>
      <c r="M24" s="144"/>
      <c r="N24" s="61" t="s">
        <v>29</v>
      </c>
      <c r="O24" s="62"/>
      <c r="P24" s="62"/>
      <c r="Q24" s="7"/>
      <c r="U24" s="17"/>
      <c r="V24" s="50"/>
      <c r="W24" s="47"/>
      <c r="X24" s="47"/>
      <c r="Y24" s="47"/>
      <c r="Z24" s="47"/>
      <c r="AA24" s="17"/>
      <c r="AB24" s="17"/>
    </row>
    <row r="25" spans="1:28" ht="12" customHeight="1">
      <c r="A25" s="23" t="s">
        <v>1</v>
      </c>
      <c r="B25" s="161" t="s">
        <v>54</v>
      </c>
      <c r="C25" s="162"/>
      <c r="D25" s="12" t="s">
        <v>37</v>
      </c>
      <c r="E25" s="107" t="s">
        <v>45</v>
      </c>
      <c r="F25" s="115" t="s">
        <v>65</v>
      </c>
      <c r="G25" s="103" t="s">
        <v>32</v>
      </c>
      <c r="H25" s="100" t="s">
        <v>34</v>
      </c>
      <c r="I25" s="99" t="s">
        <v>57</v>
      </c>
      <c r="J25" s="99" t="s">
        <v>51</v>
      </c>
      <c r="K25" s="101" t="s">
        <v>63</v>
      </c>
      <c r="L25" s="99" t="s">
        <v>42</v>
      </c>
      <c r="M25" s="108" t="s">
        <v>47</v>
      </c>
      <c r="N25" s="61" t="s">
        <v>30</v>
      </c>
      <c r="O25" s="62"/>
      <c r="P25" s="62"/>
      <c r="Q25" s="62"/>
      <c r="V25" s="47"/>
      <c r="W25" s="47"/>
      <c r="X25" s="47"/>
      <c r="Y25" s="47"/>
      <c r="Z25" s="47"/>
      <c r="AA25" s="17"/>
      <c r="AB25" s="17"/>
    </row>
    <row r="26" spans="1:28" ht="12" customHeight="1">
      <c r="A26" s="23" t="s">
        <v>36</v>
      </c>
      <c r="B26" s="153" t="s">
        <v>53</v>
      </c>
      <c r="C26" s="154"/>
      <c r="E26" s="107" t="s">
        <v>44</v>
      </c>
      <c r="F26" s="103" t="s">
        <v>66</v>
      </c>
      <c r="G26" s="103" t="s">
        <v>38</v>
      </c>
      <c r="H26" s="100" t="s">
        <v>35</v>
      </c>
      <c r="I26" s="99" t="s">
        <v>58</v>
      </c>
      <c r="J26" s="99" t="s">
        <v>60</v>
      </c>
      <c r="K26" s="99" t="s">
        <v>62</v>
      </c>
      <c r="L26" s="99" t="s">
        <v>43</v>
      </c>
      <c r="M26" s="109" t="s">
        <v>46</v>
      </c>
      <c r="N26" s="85" t="s">
        <v>31</v>
      </c>
      <c r="O26" s="86"/>
      <c r="P26" s="86"/>
      <c r="Q26" s="62"/>
      <c r="V26" s="47" t="s">
        <v>8</v>
      </c>
      <c r="W26" s="46" t="s">
        <v>2</v>
      </c>
      <c r="X26" s="44" t="s">
        <v>4</v>
      </c>
      <c r="Y26" s="46" t="s">
        <v>5</v>
      </c>
      <c r="Z26" s="47" t="s">
        <v>6</v>
      </c>
      <c r="AA26" s="17"/>
      <c r="AB26" s="17"/>
    </row>
    <row r="27" spans="1:28" ht="15" customHeight="1">
      <c r="A27" s="23"/>
      <c r="B27" s="151" t="s">
        <v>21</v>
      </c>
      <c r="C27" s="152"/>
      <c r="D27" s="87" t="s">
        <v>22</v>
      </c>
      <c r="E27" s="105"/>
      <c r="F27" s="155" t="s">
        <v>50</v>
      </c>
      <c r="G27" s="156"/>
      <c r="H27" s="116" t="s">
        <v>76</v>
      </c>
      <c r="I27" s="117"/>
      <c r="J27" s="117"/>
      <c r="K27" s="117"/>
      <c r="L27" s="117"/>
      <c r="M27" s="117"/>
      <c r="N27" s="23"/>
      <c r="Q27" s="62"/>
      <c r="S27" s="9"/>
      <c r="V27" s="47"/>
      <c r="W27" s="46"/>
      <c r="X27" s="44"/>
      <c r="Y27" s="46"/>
      <c r="Z27" s="47"/>
      <c r="AA27" s="17"/>
      <c r="AB27" s="17"/>
    </row>
    <row r="28" spans="1:28" ht="18" customHeight="1">
      <c r="A28" s="32">
        <v>1</v>
      </c>
      <c r="B28" s="149"/>
      <c r="C28" s="150"/>
      <c r="D28" s="89"/>
      <c r="E28" s="55" t="str">
        <f>IF(Z28=" ","-",Z28)</f>
        <v>- </v>
      </c>
      <c r="F28" s="56"/>
      <c r="G28" s="57"/>
      <c r="H28" s="58"/>
      <c r="I28" s="58"/>
      <c r="J28" s="58"/>
      <c r="K28" s="58"/>
      <c r="L28" s="58"/>
      <c r="M28" s="59" t="str">
        <f>IF(V28=0,"- ",V28)</f>
        <v>- </v>
      </c>
      <c r="N28" s="90">
        <f>IF(W28=FALSE,"    Please give the currency and the exchange rate in the right columns","")</f>
      </c>
      <c r="O28" s="75"/>
      <c r="P28" s="75"/>
      <c r="Q28" s="65"/>
      <c r="S28" s="9"/>
      <c r="V28" s="51">
        <f aca="true" t="shared" si="0" ref="V28:V37">SUM(H28:L28)</f>
        <v>0</v>
      </c>
      <c r="W28" s="47" t="str">
        <f aca="true" t="shared" si="1" ref="W28:W37">IF(F28=0,"-",ISTEXT(F28))</f>
        <v>-</v>
      </c>
      <c r="X28" s="47" t="str">
        <f aca="true" t="shared" si="2" ref="X28:X37">IF(G28=0,"-",ISNUMBER(G28))</f>
        <v>-</v>
      </c>
      <c r="Y28" s="52" t="str">
        <f aca="true" t="shared" si="3" ref="Y28:Y37">IF(X28=FALSE,0,IF(M28="- ","- ",M28*G28/100))</f>
        <v>- </v>
      </c>
      <c r="Z28" s="53" t="str">
        <f>IF(X28=FALSE,"Exhange rate?",IF(Y28="- ","- ",ROUND(Y28,0)))</f>
        <v>- </v>
      </c>
      <c r="AA28" s="17"/>
      <c r="AB28" s="17"/>
    </row>
    <row r="29" spans="1:28" ht="18" customHeight="1">
      <c r="A29" s="32">
        <v>2</v>
      </c>
      <c r="B29" s="149"/>
      <c r="C29" s="150"/>
      <c r="D29" s="89"/>
      <c r="E29" s="55" t="str">
        <f aca="true" t="shared" si="4" ref="E29:E37">IF(Z29=" ","-",Z29)</f>
        <v>- </v>
      </c>
      <c r="F29" s="56"/>
      <c r="G29" s="57"/>
      <c r="H29" s="58"/>
      <c r="I29" s="58"/>
      <c r="J29" s="58"/>
      <c r="K29" s="58"/>
      <c r="L29" s="58"/>
      <c r="M29" s="59" t="str">
        <f aca="true" t="shared" si="5" ref="M29:M37">IF(V29=0,"- ",V29)</f>
        <v>- </v>
      </c>
      <c r="N29" s="90">
        <f aca="true" t="shared" si="6" ref="N29:N37">IF(W29=FALSE,"    Please give the currency and the exchange rate in the right columns","")</f>
      </c>
      <c r="O29" s="66"/>
      <c r="P29" s="66"/>
      <c r="Q29" s="65"/>
      <c r="S29" s="9"/>
      <c r="V29" s="51">
        <f t="shared" si="0"/>
        <v>0</v>
      </c>
      <c r="W29" s="47" t="str">
        <f t="shared" si="1"/>
        <v>-</v>
      </c>
      <c r="X29" s="47" t="str">
        <f t="shared" si="2"/>
        <v>-</v>
      </c>
      <c r="Y29" s="52" t="str">
        <f t="shared" si="3"/>
        <v>- </v>
      </c>
      <c r="Z29" s="53" t="str">
        <f>IF(X29=FALSE,"Exhange rate?",IF(Y29="- ","- ",ROUND(Y29,0)))</f>
        <v>- </v>
      </c>
      <c r="AA29" s="17"/>
      <c r="AB29" s="17"/>
    </row>
    <row r="30" spans="1:28" ht="18" customHeight="1">
      <c r="A30" s="32">
        <v>3</v>
      </c>
      <c r="B30" s="149"/>
      <c r="C30" s="150"/>
      <c r="D30" s="89"/>
      <c r="E30" s="55" t="str">
        <f t="shared" si="4"/>
        <v>- </v>
      </c>
      <c r="F30" s="56"/>
      <c r="G30" s="57"/>
      <c r="H30" s="58"/>
      <c r="I30" s="58"/>
      <c r="J30" s="58"/>
      <c r="K30" s="58"/>
      <c r="L30" s="58"/>
      <c r="M30" s="59" t="str">
        <f t="shared" si="5"/>
        <v>- </v>
      </c>
      <c r="N30" s="90">
        <f t="shared" si="6"/>
      </c>
      <c r="O30" s="67"/>
      <c r="P30" s="67"/>
      <c r="Q30" s="65"/>
      <c r="S30" s="9"/>
      <c r="V30" s="51">
        <f t="shared" si="0"/>
        <v>0</v>
      </c>
      <c r="W30" s="47" t="str">
        <f t="shared" si="1"/>
        <v>-</v>
      </c>
      <c r="X30" s="47" t="str">
        <f t="shared" si="2"/>
        <v>-</v>
      </c>
      <c r="Y30" s="52" t="str">
        <f t="shared" si="3"/>
        <v>- </v>
      </c>
      <c r="Z30" s="53" t="str">
        <f aca="true" t="shared" si="7" ref="Z30:Z37">IF(X30=FALSE,"Exhange rate?",IF(Y30="- ","- ",ROUND(Y30,0)))</f>
        <v>- </v>
      </c>
      <c r="AA30" s="17"/>
      <c r="AB30" s="17"/>
    </row>
    <row r="31" spans="1:28" ht="18" customHeight="1">
      <c r="A31" s="32">
        <v>4</v>
      </c>
      <c r="B31" s="149"/>
      <c r="C31" s="150"/>
      <c r="D31" s="89"/>
      <c r="E31" s="55" t="str">
        <f t="shared" si="4"/>
        <v>- </v>
      </c>
      <c r="F31" s="56"/>
      <c r="G31" s="57"/>
      <c r="H31" s="58"/>
      <c r="I31" s="58"/>
      <c r="J31" s="58"/>
      <c r="K31" s="58"/>
      <c r="L31" s="58"/>
      <c r="M31" s="59" t="str">
        <f t="shared" si="5"/>
        <v>- </v>
      </c>
      <c r="N31" s="90">
        <f t="shared" si="6"/>
      </c>
      <c r="O31" s="67"/>
      <c r="P31" s="67"/>
      <c r="Q31" s="68"/>
      <c r="S31" s="9"/>
      <c r="V31" s="51">
        <f t="shared" si="0"/>
        <v>0</v>
      </c>
      <c r="W31" s="47" t="str">
        <f t="shared" si="1"/>
        <v>-</v>
      </c>
      <c r="X31" s="47" t="str">
        <f t="shared" si="2"/>
        <v>-</v>
      </c>
      <c r="Y31" s="52" t="str">
        <f t="shared" si="3"/>
        <v>- </v>
      </c>
      <c r="Z31" s="53" t="str">
        <f t="shared" si="7"/>
        <v>- </v>
      </c>
      <c r="AA31" s="17"/>
      <c r="AB31" s="17"/>
    </row>
    <row r="32" spans="1:28" ht="18" customHeight="1">
      <c r="A32" s="32">
        <v>5</v>
      </c>
      <c r="B32" s="149"/>
      <c r="C32" s="150"/>
      <c r="D32" s="89"/>
      <c r="E32" s="55" t="str">
        <f t="shared" si="4"/>
        <v>- </v>
      </c>
      <c r="F32" s="56"/>
      <c r="G32" s="57"/>
      <c r="H32" s="58"/>
      <c r="I32" s="58"/>
      <c r="J32" s="58"/>
      <c r="K32" s="58"/>
      <c r="L32" s="58"/>
      <c r="M32" s="59" t="str">
        <f t="shared" si="5"/>
        <v>- </v>
      </c>
      <c r="N32" s="90">
        <f t="shared" si="6"/>
      </c>
      <c r="O32" s="67"/>
      <c r="P32" s="67"/>
      <c r="Q32" s="65"/>
      <c r="S32" s="9"/>
      <c r="V32" s="51">
        <f t="shared" si="0"/>
        <v>0</v>
      </c>
      <c r="W32" s="47" t="str">
        <f t="shared" si="1"/>
        <v>-</v>
      </c>
      <c r="X32" s="47" t="str">
        <f t="shared" si="2"/>
        <v>-</v>
      </c>
      <c r="Y32" s="52" t="str">
        <f t="shared" si="3"/>
        <v>- </v>
      </c>
      <c r="Z32" s="53" t="str">
        <f t="shared" si="7"/>
        <v>- </v>
      </c>
      <c r="AA32" s="17"/>
      <c r="AB32" s="17"/>
    </row>
    <row r="33" spans="1:28" ht="18" customHeight="1">
      <c r="A33" s="32">
        <v>6</v>
      </c>
      <c r="B33" s="149"/>
      <c r="C33" s="150"/>
      <c r="D33" s="89"/>
      <c r="E33" s="55" t="str">
        <f t="shared" si="4"/>
        <v>- </v>
      </c>
      <c r="F33" s="56"/>
      <c r="G33" s="57"/>
      <c r="H33" s="58"/>
      <c r="I33" s="58"/>
      <c r="J33" s="58"/>
      <c r="K33" s="58"/>
      <c r="L33" s="58"/>
      <c r="M33" s="59" t="str">
        <f t="shared" si="5"/>
        <v>- </v>
      </c>
      <c r="N33" s="90">
        <f t="shared" si="6"/>
      </c>
      <c r="O33" s="69"/>
      <c r="P33" s="70"/>
      <c r="Q33" s="65"/>
      <c r="S33" s="9"/>
      <c r="V33" s="51">
        <f t="shared" si="0"/>
        <v>0</v>
      </c>
      <c r="W33" s="47" t="str">
        <f t="shared" si="1"/>
        <v>-</v>
      </c>
      <c r="X33" s="47" t="str">
        <f t="shared" si="2"/>
        <v>-</v>
      </c>
      <c r="Y33" s="52" t="str">
        <f t="shared" si="3"/>
        <v>- </v>
      </c>
      <c r="Z33" s="53" t="str">
        <f t="shared" si="7"/>
        <v>- </v>
      </c>
      <c r="AA33" s="17"/>
      <c r="AB33" s="17"/>
    </row>
    <row r="34" spans="1:28" ht="18" customHeight="1">
      <c r="A34" s="32">
        <v>7</v>
      </c>
      <c r="B34" s="149"/>
      <c r="C34" s="150"/>
      <c r="D34" s="89"/>
      <c r="E34" s="55" t="str">
        <f t="shared" si="4"/>
        <v>- </v>
      </c>
      <c r="F34" s="56"/>
      <c r="G34" s="57"/>
      <c r="H34" s="58"/>
      <c r="I34" s="58"/>
      <c r="J34" s="58"/>
      <c r="K34" s="58"/>
      <c r="L34" s="58"/>
      <c r="M34" s="59" t="str">
        <f t="shared" si="5"/>
        <v>- </v>
      </c>
      <c r="N34" s="90">
        <f t="shared" si="6"/>
      </c>
      <c r="O34" s="66"/>
      <c r="P34" s="66"/>
      <c r="Q34" s="65"/>
      <c r="S34" s="9"/>
      <c r="V34" s="51">
        <f t="shared" si="0"/>
        <v>0</v>
      </c>
      <c r="W34" s="47" t="str">
        <f t="shared" si="1"/>
        <v>-</v>
      </c>
      <c r="X34" s="47" t="str">
        <f t="shared" si="2"/>
        <v>-</v>
      </c>
      <c r="Y34" s="52" t="str">
        <f t="shared" si="3"/>
        <v>- </v>
      </c>
      <c r="Z34" s="53" t="str">
        <f t="shared" si="7"/>
        <v>- </v>
      </c>
      <c r="AA34" s="17"/>
      <c r="AB34" s="17"/>
    </row>
    <row r="35" spans="1:28" ht="18" customHeight="1">
      <c r="A35" s="32">
        <v>8</v>
      </c>
      <c r="B35" s="149"/>
      <c r="C35" s="150"/>
      <c r="D35" s="89"/>
      <c r="E35" s="55" t="str">
        <f t="shared" si="4"/>
        <v>- </v>
      </c>
      <c r="F35" s="56"/>
      <c r="G35" s="57"/>
      <c r="H35" s="58"/>
      <c r="I35" s="58"/>
      <c r="J35" s="58"/>
      <c r="K35" s="58"/>
      <c r="L35" s="58"/>
      <c r="M35" s="59" t="str">
        <f t="shared" si="5"/>
        <v>- </v>
      </c>
      <c r="N35" s="90">
        <f t="shared" si="6"/>
      </c>
      <c r="O35" s="69"/>
      <c r="P35" s="80"/>
      <c r="Q35" s="65"/>
      <c r="S35" s="9"/>
      <c r="V35" s="51">
        <f t="shared" si="0"/>
        <v>0</v>
      </c>
      <c r="W35" s="47" t="str">
        <f t="shared" si="1"/>
        <v>-</v>
      </c>
      <c r="X35" s="47" t="str">
        <f t="shared" si="2"/>
        <v>-</v>
      </c>
      <c r="Y35" s="52" t="str">
        <f t="shared" si="3"/>
        <v>- </v>
      </c>
      <c r="Z35" s="53" t="str">
        <f t="shared" si="7"/>
        <v>- </v>
      </c>
      <c r="AA35" s="17"/>
      <c r="AB35" s="17"/>
    </row>
    <row r="36" spans="1:28" ht="18" customHeight="1">
      <c r="A36" s="32">
        <v>9</v>
      </c>
      <c r="B36" s="149"/>
      <c r="C36" s="150"/>
      <c r="D36" s="89"/>
      <c r="E36" s="55" t="str">
        <f t="shared" si="4"/>
        <v>- </v>
      </c>
      <c r="F36" s="56"/>
      <c r="G36" s="57"/>
      <c r="H36" s="58"/>
      <c r="I36" s="58"/>
      <c r="J36" s="58"/>
      <c r="K36" s="58"/>
      <c r="L36" s="58"/>
      <c r="M36" s="59" t="str">
        <f t="shared" si="5"/>
        <v>- </v>
      </c>
      <c r="N36" s="90">
        <f t="shared" si="6"/>
      </c>
      <c r="O36" s="65"/>
      <c r="P36" s="65"/>
      <c r="Q36" s="65"/>
      <c r="S36" s="9"/>
      <c r="V36" s="51">
        <f t="shared" si="0"/>
        <v>0</v>
      </c>
      <c r="W36" s="47" t="str">
        <f t="shared" si="1"/>
        <v>-</v>
      </c>
      <c r="X36" s="47" t="str">
        <f t="shared" si="2"/>
        <v>-</v>
      </c>
      <c r="Y36" s="52" t="str">
        <f t="shared" si="3"/>
        <v>- </v>
      </c>
      <c r="Z36" s="53" t="str">
        <f t="shared" si="7"/>
        <v>- </v>
      </c>
      <c r="AA36" s="17"/>
      <c r="AB36" s="17"/>
    </row>
    <row r="37" spans="1:28" ht="18" customHeight="1">
      <c r="A37" s="32">
        <v>10</v>
      </c>
      <c r="B37" s="149"/>
      <c r="C37" s="150"/>
      <c r="D37" s="89"/>
      <c r="E37" s="55" t="str">
        <f t="shared" si="4"/>
        <v>- </v>
      </c>
      <c r="F37" s="56"/>
      <c r="G37" s="57"/>
      <c r="H37" s="58"/>
      <c r="I37" s="58"/>
      <c r="J37" s="58"/>
      <c r="K37" s="58"/>
      <c r="L37" s="58"/>
      <c r="M37" s="59" t="str">
        <f t="shared" si="5"/>
        <v>- </v>
      </c>
      <c r="N37" s="90">
        <f t="shared" si="6"/>
      </c>
      <c r="O37" s="71"/>
      <c r="P37" s="67"/>
      <c r="Q37" s="65"/>
      <c r="S37" s="9"/>
      <c r="V37" s="51">
        <f t="shared" si="0"/>
        <v>0</v>
      </c>
      <c r="W37" s="47" t="str">
        <f t="shared" si="1"/>
        <v>-</v>
      </c>
      <c r="X37" s="47" t="str">
        <f t="shared" si="2"/>
        <v>-</v>
      </c>
      <c r="Y37" s="52" t="str">
        <f t="shared" si="3"/>
        <v>- </v>
      </c>
      <c r="Z37" s="53" t="str">
        <f t="shared" si="7"/>
        <v>- </v>
      </c>
      <c r="AA37" s="17"/>
      <c r="AB37" s="17"/>
    </row>
    <row r="38" spans="1:28" ht="12" customHeight="1">
      <c r="A38" s="32"/>
      <c r="B38" s="145" t="s">
        <v>3</v>
      </c>
      <c r="C38" s="146"/>
      <c r="D38" s="171"/>
      <c r="E38" s="173">
        <f>SUM(E28:E37)</f>
        <v>0</v>
      </c>
      <c r="F38" s="167" t="s">
        <v>69</v>
      </c>
      <c r="G38" s="168"/>
      <c r="H38" s="168"/>
      <c r="I38" s="168"/>
      <c r="J38" s="168"/>
      <c r="K38" s="168"/>
      <c r="L38" s="168"/>
      <c r="M38" s="168"/>
      <c r="N38" s="75"/>
      <c r="O38" s="71"/>
      <c r="P38" s="67"/>
      <c r="Q38" s="65"/>
      <c r="S38" s="9"/>
      <c r="V38" s="51"/>
      <c r="W38" s="47"/>
      <c r="X38" s="47"/>
      <c r="Y38" s="52"/>
      <c r="Z38" s="53"/>
      <c r="AA38" s="17"/>
      <c r="AB38" s="17"/>
    </row>
    <row r="39" spans="1:28" ht="9" customHeight="1">
      <c r="A39" s="5"/>
      <c r="B39" s="147"/>
      <c r="C39" s="148"/>
      <c r="D39" s="172"/>
      <c r="E39" s="174"/>
      <c r="F39" s="169" t="s">
        <v>70</v>
      </c>
      <c r="G39" s="169"/>
      <c r="H39" s="169"/>
      <c r="I39" s="169"/>
      <c r="J39" s="169"/>
      <c r="K39" s="169"/>
      <c r="L39" s="169"/>
      <c r="M39" s="169"/>
      <c r="N39" s="8"/>
      <c r="S39" s="110"/>
      <c r="V39" s="47"/>
      <c r="W39" s="47"/>
      <c r="X39" s="47"/>
      <c r="Y39" s="52"/>
      <c r="Z39" s="53"/>
      <c r="AA39" s="17"/>
      <c r="AB39" s="17"/>
    </row>
    <row r="40" spans="1:28" ht="12" customHeight="1">
      <c r="A40" s="5"/>
      <c r="B40" s="111"/>
      <c r="C40" s="111"/>
      <c r="D40" s="112"/>
      <c r="E40" s="113"/>
      <c r="F40" s="169"/>
      <c r="G40" s="169"/>
      <c r="H40" s="169"/>
      <c r="I40" s="169"/>
      <c r="J40" s="169"/>
      <c r="K40" s="169"/>
      <c r="L40" s="169"/>
      <c r="M40" s="169"/>
      <c r="N40" s="8"/>
      <c r="S40" s="110"/>
      <c r="V40" s="47"/>
      <c r="W40" s="47"/>
      <c r="X40" s="47"/>
      <c r="Y40" s="52"/>
      <c r="Z40" s="53"/>
      <c r="AA40" s="17"/>
      <c r="AB40" s="17"/>
    </row>
    <row r="41" spans="2:28" ht="3.75" customHeight="1">
      <c r="B41" s="34"/>
      <c r="C41" s="35"/>
      <c r="D41" s="35"/>
      <c r="E41" s="9"/>
      <c r="F41" s="110"/>
      <c r="G41" s="9"/>
      <c r="H41" s="9"/>
      <c r="I41" s="9"/>
      <c r="J41" s="33"/>
      <c r="K41" s="9"/>
      <c r="L41" s="9"/>
      <c r="M41" s="33"/>
      <c r="N41" s="9"/>
      <c r="V41" s="47"/>
      <c r="W41" s="47"/>
      <c r="X41" s="47"/>
      <c r="Y41" s="52"/>
      <c r="Z41" s="53"/>
      <c r="AA41" s="17"/>
      <c r="AB41" s="17"/>
    </row>
    <row r="42" spans="1:28" ht="13.5" customHeight="1">
      <c r="A42" s="23"/>
      <c r="B42" s="123" t="s">
        <v>71</v>
      </c>
      <c r="C42" s="124"/>
      <c r="D42" s="124"/>
      <c r="E42" s="124"/>
      <c r="F42" s="124"/>
      <c r="G42" s="122"/>
      <c r="H42" s="122"/>
      <c r="I42" s="122"/>
      <c r="J42" s="122"/>
      <c r="K42" s="122"/>
      <c r="L42" s="122"/>
      <c r="M42" s="122"/>
      <c r="N42" s="101"/>
      <c r="V42" s="47"/>
      <c r="W42" s="47"/>
      <c r="X42" s="47"/>
      <c r="Y42" s="47"/>
      <c r="Z42" s="47"/>
      <c r="AA42" s="17"/>
      <c r="AB42" s="17"/>
    </row>
    <row r="43" spans="1:28" ht="13.5" customHeight="1">
      <c r="A43" s="43"/>
      <c r="B43" s="125" t="s">
        <v>75</v>
      </c>
      <c r="C43" s="126"/>
      <c r="D43" s="126"/>
      <c r="E43" s="126"/>
      <c r="F43" s="127" t="s">
        <v>72</v>
      </c>
      <c r="G43" s="133"/>
      <c r="H43" s="133"/>
      <c r="I43" s="132"/>
      <c r="J43" s="127" t="s">
        <v>73</v>
      </c>
      <c r="K43" s="170"/>
      <c r="L43" s="170"/>
      <c r="M43" s="170"/>
      <c r="N43" s="101"/>
      <c r="V43" s="47"/>
      <c r="W43" s="47"/>
      <c r="X43" s="47"/>
      <c r="Y43" s="47"/>
      <c r="Z43" s="47"/>
      <c r="AA43" s="17"/>
      <c r="AB43" s="17"/>
    </row>
    <row r="44" spans="1:16" ht="7.5" customHeight="1">
      <c r="A44" s="43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01"/>
      <c r="O44" s="9"/>
      <c r="P44" s="9"/>
    </row>
    <row r="45" spans="1:16" ht="12" customHeight="1">
      <c r="A45" s="43"/>
      <c r="B45" s="124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9"/>
      <c r="O45" s="118"/>
      <c r="P45" s="9"/>
    </row>
    <row r="46" spans="1:16" ht="12" customHeight="1">
      <c r="A46" s="43"/>
      <c r="B46" s="1" t="s">
        <v>24</v>
      </c>
      <c r="C46" s="13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9"/>
      <c r="O46" s="119"/>
      <c r="P46" s="9"/>
    </row>
    <row r="47" spans="1:16" ht="12" customHeight="1">
      <c r="A47" s="16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9"/>
      <c r="O47" s="120"/>
      <c r="P47" s="9"/>
    </row>
    <row r="48" spans="1:16" ht="12" customHeight="1">
      <c r="A48" s="16"/>
      <c r="B48" s="73"/>
      <c r="C48" s="74"/>
      <c r="D48" s="74"/>
      <c r="E48" s="74"/>
      <c r="F48" s="74"/>
      <c r="G48" s="74"/>
      <c r="H48" s="74"/>
      <c r="I48" s="74"/>
      <c r="J48" s="134"/>
      <c r="K48" s="74"/>
      <c r="L48" s="74"/>
      <c r="M48" s="74"/>
      <c r="N48" s="9"/>
      <c r="O48" s="118"/>
      <c r="P48" s="9"/>
    </row>
    <row r="49" spans="1:16" ht="12" customHeight="1">
      <c r="A49" s="16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9"/>
      <c r="O49" s="119"/>
      <c r="P49" s="9"/>
    </row>
    <row r="50" spans="1:16" ht="12" customHeight="1">
      <c r="A50" s="16"/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9"/>
      <c r="O50" s="9"/>
      <c r="P50" s="9"/>
    </row>
    <row r="51" spans="1:16" ht="12" customHeight="1">
      <c r="A51" s="16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9"/>
      <c r="O51" s="9"/>
      <c r="P51" s="9"/>
    </row>
    <row r="52" spans="1:16" ht="12" customHeight="1">
      <c r="A52" s="16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9"/>
      <c r="O52" s="9"/>
      <c r="P52" s="9"/>
    </row>
    <row r="53" spans="1:16" ht="12" customHeight="1">
      <c r="A53" s="16"/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9"/>
      <c r="O53" s="9"/>
      <c r="P53" s="9"/>
    </row>
    <row r="54" spans="1:16" ht="12" customHeight="1">
      <c r="A54" s="16"/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9"/>
      <c r="O54" s="9"/>
      <c r="P54" s="9"/>
    </row>
    <row r="55" spans="1:14" ht="12" customHeight="1">
      <c r="A55" s="16"/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9"/>
    </row>
    <row r="56" spans="1:60" ht="12" customHeight="1">
      <c r="A56" s="16"/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9"/>
      <c r="O56" s="9"/>
      <c r="P56" s="9"/>
      <c r="Q56" s="9"/>
      <c r="R56" s="9"/>
      <c r="S56" s="9"/>
      <c r="T56" s="9"/>
      <c r="U56" s="9"/>
      <c r="V56" s="54"/>
      <c r="W56" s="54"/>
      <c r="X56" s="54"/>
      <c r="Y56" s="54"/>
      <c r="Z56" s="54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</row>
    <row r="57" spans="1:60" ht="12" customHeight="1">
      <c r="A57" s="16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9"/>
      <c r="O57" s="9"/>
      <c r="P57" s="9"/>
      <c r="Q57" s="9"/>
      <c r="R57" s="9"/>
      <c r="S57" s="9"/>
      <c r="T57" s="9"/>
      <c r="U57" s="9"/>
      <c r="V57" s="54"/>
      <c r="W57" s="54"/>
      <c r="X57" s="54"/>
      <c r="Y57" s="54"/>
      <c r="Z57" s="54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</row>
    <row r="58" spans="1:60" ht="12" customHeight="1">
      <c r="A58" s="16"/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9"/>
      <c r="O58" s="9"/>
      <c r="P58" s="9"/>
      <c r="Q58" s="9"/>
      <c r="R58" s="9"/>
      <c r="S58" s="9"/>
      <c r="T58" s="9"/>
      <c r="U58" s="9"/>
      <c r="V58" s="54"/>
      <c r="W58" s="54"/>
      <c r="X58" s="54"/>
      <c r="Y58" s="54"/>
      <c r="Z58" s="54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</row>
    <row r="59" spans="1:60" ht="12" customHeight="1">
      <c r="A59" s="160" t="s">
        <v>79</v>
      </c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9"/>
      <c r="O59" s="9"/>
      <c r="P59" s="9"/>
      <c r="Q59" s="9"/>
      <c r="R59" s="9"/>
      <c r="S59" s="9"/>
      <c r="T59" s="9"/>
      <c r="U59" s="9"/>
      <c r="V59" s="54"/>
      <c r="W59" s="54"/>
      <c r="X59" s="54"/>
      <c r="Y59" s="54"/>
      <c r="Z59" s="54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</row>
    <row r="60" spans="1:60" ht="12" customHeight="1">
      <c r="A60" s="160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9"/>
      <c r="O60" s="9"/>
      <c r="P60" s="9"/>
      <c r="Q60" s="9"/>
      <c r="R60" s="9"/>
      <c r="S60" s="9"/>
      <c r="T60" s="9"/>
      <c r="U60" s="9"/>
      <c r="V60" s="54"/>
      <c r="W60" s="54"/>
      <c r="X60" s="54"/>
      <c r="Y60" s="54"/>
      <c r="Z60" s="54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</row>
    <row r="61" spans="1:60" ht="12" customHeight="1">
      <c r="A61" s="160"/>
      <c r="B61" s="73"/>
      <c r="C61" s="74"/>
      <c r="D61" s="74"/>
      <c r="E61" s="74"/>
      <c r="F61" s="134"/>
      <c r="G61" s="74"/>
      <c r="H61" s="74"/>
      <c r="I61" s="74"/>
      <c r="J61" s="74"/>
      <c r="K61" s="74"/>
      <c r="L61" s="74"/>
      <c r="M61" s="74"/>
      <c r="N61" s="9"/>
      <c r="O61" s="9"/>
      <c r="P61" s="9"/>
      <c r="Q61" s="9"/>
      <c r="R61" s="9"/>
      <c r="S61" s="9"/>
      <c r="T61" s="9"/>
      <c r="U61" s="9"/>
      <c r="V61" s="54"/>
      <c r="W61" s="54"/>
      <c r="X61" s="54"/>
      <c r="Y61" s="54"/>
      <c r="Z61" s="54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</row>
    <row r="62" spans="1:60" ht="15" customHeight="1">
      <c r="A62" s="42"/>
      <c r="B62" s="84" t="s">
        <v>25</v>
      </c>
      <c r="C62" s="37"/>
      <c r="D62" s="37"/>
      <c r="E62" s="37"/>
      <c r="F62" s="37"/>
      <c r="G62" s="37"/>
      <c r="H62" s="37"/>
      <c r="I62" s="38"/>
      <c r="J62" s="38"/>
      <c r="K62" s="38"/>
      <c r="L62" s="38"/>
      <c r="M62" s="38"/>
      <c r="N62" s="9"/>
      <c r="O62" s="9"/>
      <c r="P62" s="9"/>
      <c r="Q62" s="9"/>
      <c r="R62" s="9"/>
      <c r="S62" s="9"/>
      <c r="T62" s="9"/>
      <c r="U62" s="9"/>
      <c r="V62" s="54"/>
      <c r="W62" s="54"/>
      <c r="X62" s="54"/>
      <c r="Y62" s="54"/>
      <c r="Z62" s="54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</row>
    <row r="63" spans="1:60" ht="9.75" customHeight="1">
      <c r="A63" s="42"/>
      <c r="B63" s="39" t="s">
        <v>26</v>
      </c>
      <c r="C63" s="36"/>
      <c r="D63" s="36"/>
      <c r="E63" s="36"/>
      <c r="F63" s="36"/>
      <c r="G63" s="36"/>
      <c r="H63" s="36"/>
      <c r="I63" s="36"/>
      <c r="J63" s="36"/>
      <c r="K63" s="36"/>
      <c r="L63" s="39"/>
      <c r="M63" s="36"/>
      <c r="N63" s="10"/>
      <c r="O63" s="11"/>
      <c r="P63" s="11"/>
      <c r="Q63" s="11"/>
      <c r="R63" s="11"/>
      <c r="S63" s="11"/>
      <c r="T63" s="11"/>
      <c r="U63" s="9"/>
      <c r="V63" s="54"/>
      <c r="W63" s="54"/>
      <c r="X63" s="54"/>
      <c r="Y63" s="54"/>
      <c r="Z63" s="54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</row>
    <row r="64" spans="1:60" ht="9.75" customHeight="1">
      <c r="A64" s="42" t="s">
        <v>7</v>
      </c>
      <c r="B64" s="40" t="s">
        <v>27</v>
      </c>
      <c r="C64" s="14"/>
      <c r="D64" s="14"/>
      <c r="E64" s="41"/>
      <c r="F64" s="14"/>
      <c r="G64" s="14"/>
      <c r="H64" s="14"/>
      <c r="I64" s="14"/>
      <c r="J64" s="14"/>
      <c r="K64" s="14"/>
      <c r="L64" s="15"/>
      <c r="M64" s="14"/>
      <c r="N64" s="9"/>
      <c r="O64" s="12"/>
      <c r="P64" s="13"/>
      <c r="Q64" s="13"/>
      <c r="R64" s="13"/>
      <c r="S64" s="13"/>
      <c r="T64" s="13"/>
      <c r="U64" s="9"/>
      <c r="V64" s="54"/>
      <c r="W64" s="54"/>
      <c r="X64" s="54"/>
      <c r="Y64" s="54"/>
      <c r="Z64" s="54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:60" ht="12" customHeight="1">
      <c r="A65" s="16"/>
      <c r="F65" s="9"/>
      <c r="G65" s="9"/>
      <c r="H65" s="14"/>
      <c r="I65" s="14"/>
      <c r="J65" s="18"/>
      <c r="K65" s="18"/>
      <c r="L65" s="15"/>
      <c r="M65" s="18"/>
      <c r="N65" s="9"/>
      <c r="O65" s="9"/>
      <c r="P65" s="9"/>
      <c r="Q65" s="9"/>
      <c r="R65" s="9"/>
      <c r="S65" s="9"/>
      <c r="T65" s="9"/>
      <c r="U65" s="9"/>
      <c r="V65" s="54"/>
      <c r="W65" s="54"/>
      <c r="X65" s="54"/>
      <c r="Y65" s="54"/>
      <c r="Z65" s="54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</row>
    <row r="66" spans="1:60" ht="12.75" customHeight="1">
      <c r="A66" s="9"/>
      <c r="B66" s="1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54"/>
      <c r="W66" s="54"/>
      <c r="X66" s="54"/>
      <c r="Y66" s="54"/>
      <c r="Z66" s="54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</row>
    <row r="67" ht="12.75">
      <c r="E67" s="20"/>
    </row>
    <row r="68" ht="12.75">
      <c r="E68" s="21"/>
    </row>
  </sheetData>
  <sheetProtection sheet="1" objects="1" scenarios="1" selectLockedCells="1"/>
  <mergeCells count="43">
    <mergeCell ref="F38:M38"/>
    <mergeCell ref="F39:M40"/>
    <mergeCell ref="K43:M43"/>
    <mergeCell ref="D38:D39"/>
    <mergeCell ref="E38:E39"/>
    <mergeCell ref="B36:C36"/>
    <mergeCell ref="B37:C37"/>
    <mergeCell ref="J15:M15"/>
    <mergeCell ref="A59:A61"/>
    <mergeCell ref="B25:C25"/>
    <mergeCell ref="B22:E22"/>
    <mergeCell ref="F22:M22"/>
    <mergeCell ref="B24:C24"/>
    <mergeCell ref="B30:C30"/>
    <mergeCell ref="B31:C31"/>
    <mergeCell ref="B32:C32"/>
    <mergeCell ref="B35:C35"/>
    <mergeCell ref="B28:C28"/>
    <mergeCell ref="B23:C23"/>
    <mergeCell ref="B29:C29"/>
    <mergeCell ref="B14:H17"/>
    <mergeCell ref="B12:G12"/>
    <mergeCell ref="B13:G13"/>
    <mergeCell ref="K6:M6"/>
    <mergeCell ref="M23:M24"/>
    <mergeCell ref="B38:C39"/>
    <mergeCell ref="B33:C33"/>
    <mergeCell ref="B34:C34"/>
    <mergeCell ref="B27:C27"/>
    <mergeCell ref="B26:C26"/>
    <mergeCell ref="F27:G27"/>
    <mergeCell ref="K12:M12"/>
    <mergeCell ref="J13:M13"/>
    <mergeCell ref="K3:M3"/>
    <mergeCell ref="L8:M8"/>
    <mergeCell ref="L10:M10"/>
    <mergeCell ref="J9:M9"/>
    <mergeCell ref="J11:M11"/>
    <mergeCell ref="B11:G11"/>
    <mergeCell ref="B9:G9"/>
    <mergeCell ref="B10:G10"/>
    <mergeCell ref="K4:M4"/>
    <mergeCell ref="K5:M5"/>
  </mergeCells>
  <printOptions verticalCentered="1"/>
  <pageMargins left="0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Søfartsstyrelsen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SFS</dc:creator>
  <cp:keywords/>
  <dc:description/>
  <cp:lastModifiedBy>Marie-Louise Hammer Marker</cp:lastModifiedBy>
  <cp:lastPrinted>2016-05-19T08:44:24Z</cp:lastPrinted>
  <dcterms:created xsi:type="dcterms:W3CDTF">2003-08-25T09:12:04Z</dcterms:created>
  <dcterms:modified xsi:type="dcterms:W3CDTF">2019-11-07T12:23:20Z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